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10" i="1"/>
  <c r="G11" i="1"/>
  <c r="G12" i="1"/>
  <c r="G15" i="1"/>
  <c r="G16" i="1"/>
  <c r="G17" i="1"/>
  <c r="B8" i="1"/>
  <c r="C8" i="1"/>
  <c r="D8" i="1"/>
  <c r="E8" i="1"/>
  <c r="F8" i="1"/>
  <c r="B13" i="1"/>
  <c r="C13" i="1"/>
  <c r="D13" i="1"/>
  <c r="E13" i="1"/>
  <c r="F13" i="1"/>
  <c r="B18" i="1"/>
  <c r="C18" i="1"/>
  <c r="D18" i="1"/>
  <c r="E18" i="1"/>
  <c r="F18" i="1"/>
  <c r="G18" i="1" l="1"/>
  <c r="G13" i="1"/>
  <c r="G8" i="1"/>
</calcChain>
</file>

<file path=xl/sharedStrings.xml><?xml version="1.0" encoding="utf-8"?>
<sst xmlns="http://schemas.openxmlformats.org/spreadsheetml/2006/main" count="24" uniqueCount="22">
  <si>
    <t>YEAR:</t>
  </si>
  <si>
    <t xml:space="preserve">                 1ST - 3RD  QUARTERS IGR COLLECTIONS 2019</t>
  </si>
  <si>
    <t>MONTH</t>
  </si>
  <si>
    <t>PAYE (₦)</t>
  </si>
  <si>
    <t>DIRECT ASSESSMENT (₦)</t>
  </si>
  <si>
    <t>ROAD TAXES (₦)</t>
  </si>
  <si>
    <t>OTHER TAXES (₦)</t>
  </si>
  <si>
    <t>MDA'S REV (₦)</t>
  </si>
  <si>
    <t>TOTAL (₦)</t>
  </si>
  <si>
    <t xml:space="preserve"> 1ST QUARTER</t>
  </si>
  <si>
    <t>JANUARY</t>
  </si>
  <si>
    <t>FEBRUARY</t>
  </si>
  <si>
    <t>MARCH</t>
  </si>
  <si>
    <t>2ND  QUARTER</t>
  </si>
  <si>
    <t>APRIL</t>
  </si>
  <si>
    <t>MAY</t>
  </si>
  <si>
    <t>JUNE</t>
  </si>
  <si>
    <t>3RD  QUARTER</t>
  </si>
  <si>
    <t xml:space="preserve">JULY </t>
  </si>
  <si>
    <t>AUGUST</t>
  </si>
  <si>
    <t>SEPTEMBER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</si>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</sst>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1" applyNumberFormat="1" applyFont="1"/>
    <xf numFmtId="165" fontId="3" fillId="2" borderId="1" xfId="0" applyNumberFormat="1" applyFont="1" applyFill="1" applyBorder="1"/>
    <xf numFmtId="165" fontId="3" fillId="0" borderId="2" xfId="0" applyNumberFormat="1" applyFont="1" applyBorder="1" applyAlignment="1">
      <alignment horizontal="center"/>
    </xf>
    <xf numFmtId="165" fontId="1" fillId="0" borderId="3" xfId="2" applyNumberFormat="1" applyFont="1" applyBorder="1" applyAlignment="1">
      <alignment horizontal="center"/>
    </xf>
    <xf numFmtId="165" fontId="1" fillId="0" borderId="3" xfId="2" applyNumberFormat="1" applyFont="1" applyBorder="1"/>
    <xf numFmtId="165" fontId="1" fillId="0" borderId="3" xfId="2" applyNumberFormat="1" applyFont="1" applyBorder="1" applyAlignment="1">
      <alignment horizontal="right"/>
    </xf>
    <xf numFmtId="165" fontId="2" fillId="2" borderId="3" xfId="2" applyNumberFormat="1" applyFont="1" applyFill="1" applyBorder="1" applyAlignment="1"/>
    <xf numFmtId="165" fontId="2" fillId="3" borderId="3" xfId="2" applyNumberFormat="1" applyFont="1" applyFill="1" applyBorder="1"/>
    <xf numFmtId="165" fontId="2" fillId="4" borderId="3" xfId="2" applyNumberFormat="1" applyFont="1" applyFill="1" applyBorder="1"/>
    <xf numFmtId="165" fontId="1" fillId="4" borderId="3" xfId="2" applyNumberFormat="1" applyFont="1" applyFill="1" applyBorder="1"/>
    <xf numFmtId="165" fontId="2" fillId="3" borderId="3" xfId="0" applyNumberFormat="1" applyFont="1" applyFill="1" applyBorder="1"/>
    <xf numFmtId="165" fontId="3" fillId="0" borderId="2" xfId="0" applyNumberFormat="1" applyFont="1" applyBorder="1" applyAlignment="1">
      <alignment horizontal="center"/>
    </xf>
    <xf numFmtId="165" fontId="3" fillId="0" borderId="3" xfId="2" applyNumberFormat="1" applyFont="1" applyBorder="1" applyAlignment="1">
      <alignment horizontal="center" vertical="center"/>
    </xf>
    <xf numFmtId="165" fontId="3" fillId="0" borderId="3" xfId="2" applyNumberFormat="1" applyFont="1" applyBorder="1" applyAlignment="1">
      <alignment horizontal="center" vertical="center" wrapText="1"/>
    </xf>
    <xf numFmtId="165" fontId="2" fillId="2" borderId="3" xfId="2" applyNumberFormat="1" applyFont="1" applyFill="1" applyBorder="1" applyAlignment="1">
      <alignment horizontal="left"/>
    </xf>
    <xf numFmtId="165" fontId="2" fillId="0" borderId="3" xfId="2" applyNumberFormat="1" applyFont="1" applyBorder="1"/>
    <xf numFmtId="165" fontId="2" fillId="4" borderId="3" xfId="0" applyNumberFormat="1" applyFont="1" applyFill="1" applyBorder="1"/>
    <xf numFmtId="165" fontId="1" fillId="5" borderId="3" xfId="2" applyNumberFormat="1" applyFont="1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13" sqref="I13"/>
    </sheetView>
  </sheetViews>
  <sheetFormatPr defaultRowHeight="15" x14ac:dyDescent="0.25"/>
  <cols>
    <col min="2" max="2" width="16.5703125" customWidth="1"/>
    <col min="3" max="3" width="15.42578125" customWidth="1"/>
    <col min="4" max="7" width="15.28515625" customWidth="1"/>
  </cols>
  <sheetData>
    <row r="1" spans="1:7" ht="15.75" thickBot="1" x14ac:dyDescent="0.3">
      <c r="A1" s="1"/>
      <c r="B1" s="1"/>
      <c r="C1" s="1"/>
      <c r="D1" s="1"/>
      <c r="E1" s="1"/>
      <c r="F1" s="1"/>
      <c r="G1" s="1"/>
    </row>
    <row r="2" spans="1:7" ht="15.75" x14ac:dyDescent="0.25">
      <c r="A2" s="2" t="s">
        <v>0</v>
      </c>
      <c r="B2" s="3" t="s">
        <v>1</v>
      </c>
      <c r="C2" s="3"/>
      <c r="D2" s="3"/>
      <c r="E2" s="3"/>
      <c r="F2" s="3"/>
      <c r="G2" s="12"/>
    </row>
    <row r="3" spans="1:7" ht="47.25" x14ac:dyDescent="0.25">
      <c r="A3" s="13" t="s">
        <v>2</v>
      </c>
      <c r="B3" s="13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3" t="s">
        <v>8</v>
      </c>
    </row>
    <row r="4" spans="1:7" x14ac:dyDescent="0.25">
      <c r="A4" s="15" t="s">
        <v>9</v>
      </c>
      <c r="B4" s="15"/>
      <c r="C4" s="15"/>
      <c r="D4" s="15"/>
      <c r="E4" s="15"/>
      <c r="F4" s="15"/>
      <c r="G4" s="15"/>
    </row>
    <row r="5" spans="1:7" x14ac:dyDescent="0.25">
      <c r="A5" s="16" t="s">
        <v>10</v>
      </c>
      <c r="B5" s="5">
        <v>3232325062.0799999</v>
      </c>
      <c r="C5" s="5">
        <v>23654752.98</v>
      </c>
      <c r="D5" s="5">
        <v>34015950</v>
      </c>
      <c r="E5" s="5">
        <v>150591657.34</v>
      </c>
      <c r="F5" s="5">
        <v>44311325.299999997</v>
      </c>
      <c r="G5" s="5">
        <f>SUM(B5:F5)</f>
        <v>3484898747.7000003</v>
      </c>
    </row>
    <row r="6" spans="1:7" x14ac:dyDescent="0.25">
      <c r="A6" s="16" t="s">
        <v>11</v>
      </c>
      <c r="B6" s="5">
        <v>1109788337.3400002</v>
      </c>
      <c r="C6" s="5">
        <v>26354751.260000002</v>
      </c>
      <c r="D6" s="5">
        <v>29440625</v>
      </c>
      <c r="E6" s="5">
        <v>345988514.86000001</v>
      </c>
      <c r="F6" s="5">
        <v>99634671.840000004</v>
      </c>
      <c r="G6" s="5">
        <f t="shared" ref="G6:G8" si="0">SUM(B6:F6)</f>
        <v>1611206900.3</v>
      </c>
    </row>
    <row r="7" spans="1:7" x14ac:dyDescent="0.25">
      <c r="A7" s="16" t="s">
        <v>12</v>
      </c>
      <c r="B7" s="5">
        <v>1084659332.6099999</v>
      </c>
      <c r="C7" s="5">
        <v>33163158.23</v>
      </c>
      <c r="D7" s="5">
        <v>32920575</v>
      </c>
      <c r="E7" s="5">
        <v>281061851.46000004</v>
      </c>
      <c r="F7" s="5">
        <v>46440516.780000001</v>
      </c>
      <c r="G7" s="5">
        <f t="shared" si="0"/>
        <v>1478245434.0799999</v>
      </c>
    </row>
    <row r="8" spans="1:7" x14ac:dyDescent="0.25">
      <c r="A8" s="8" t="s">
        <v>21</v>
      </c>
      <c r="B8" s="11">
        <f>SUM(B5:B7)</f>
        <v>5426772732.0299997</v>
      </c>
      <c r="C8" s="11">
        <f>SUM(C5:C7)</f>
        <v>83172662.469999999</v>
      </c>
      <c r="D8" s="11">
        <f>SUM(D5:D7)</f>
        <v>96377150</v>
      </c>
      <c r="E8" s="11">
        <f>SUM(E5:E7)</f>
        <v>777642023.66000009</v>
      </c>
      <c r="F8" s="11">
        <f>SUM(F5:F7)</f>
        <v>190386513.91999999</v>
      </c>
      <c r="G8" s="10">
        <f t="shared" si="0"/>
        <v>6574351082.0799999</v>
      </c>
    </row>
    <row r="9" spans="1:7" x14ac:dyDescent="0.25">
      <c r="A9" s="7" t="s">
        <v>13</v>
      </c>
      <c r="B9" s="7"/>
      <c r="C9" s="7"/>
      <c r="D9" s="7"/>
      <c r="E9" s="7"/>
      <c r="F9" s="7"/>
      <c r="G9" s="7"/>
    </row>
    <row r="10" spans="1:7" x14ac:dyDescent="0.25">
      <c r="A10" s="16" t="s">
        <v>14</v>
      </c>
      <c r="B10" s="5">
        <v>1311629969.6099999</v>
      </c>
      <c r="C10" s="5">
        <v>28935342.199999999</v>
      </c>
      <c r="D10" s="5">
        <v>31593400</v>
      </c>
      <c r="E10" s="5">
        <v>228128961.87</v>
      </c>
      <c r="F10" s="5">
        <v>53997127.350000001</v>
      </c>
      <c r="G10" s="5">
        <f>SUM(B10:F10)</f>
        <v>1654284801.0299997</v>
      </c>
    </row>
    <row r="11" spans="1:7" x14ac:dyDescent="0.25">
      <c r="A11" s="16" t="s">
        <v>15</v>
      </c>
      <c r="B11" s="5">
        <v>9692246275.7800007</v>
      </c>
      <c r="C11" s="5">
        <v>31640202.5</v>
      </c>
      <c r="D11" s="5">
        <v>33749450</v>
      </c>
      <c r="E11" s="5">
        <v>168788196.27000001</v>
      </c>
      <c r="F11" s="5">
        <v>795835288.70000005</v>
      </c>
      <c r="G11" s="5">
        <f t="shared" ref="G11:G13" si="1">SUM(B11:F11)</f>
        <v>10722259413.250002</v>
      </c>
    </row>
    <row r="12" spans="1:7" x14ac:dyDescent="0.25">
      <c r="A12" s="16" t="s">
        <v>16</v>
      </c>
      <c r="B12" s="5">
        <v>1077314288.7</v>
      </c>
      <c r="C12" s="5">
        <v>7468405</v>
      </c>
      <c r="D12" s="5">
        <v>27791900</v>
      </c>
      <c r="E12" s="5">
        <v>327473761.63</v>
      </c>
      <c r="F12" s="5">
        <v>73663681.25</v>
      </c>
      <c r="G12" s="5">
        <f t="shared" si="1"/>
        <v>1513712036.5799999</v>
      </c>
    </row>
    <row r="13" spans="1:7" x14ac:dyDescent="0.25">
      <c r="A13" s="9" t="s">
        <v>21</v>
      </c>
      <c r="B13" s="17">
        <f>SUM(B10:B12)</f>
        <v>12081190534.090002</v>
      </c>
      <c r="C13" s="17">
        <f>SUM(C10:C12)</f>
        <v>68043949.700000003</v>
      </c>
      <c r="D13" s="17">
        <f>SUM(D10:D12)</f>
        <v>93134750</v>
      </c>
      <c r="E13" s="17">
        <f>SUM(E10:E12)</f>
        <v>724390919.76999998</v>
      </c>
      <c r="F13" s="17">
        <f>SUM(F10:F12)</f>
        <v>923496097.30000007</v>
      </c>
      <c r="G13" s="10">
        <f t="shared" si="1"/>
        <v>13890256250.860003</v>
      </c>
    </row>
    <row r="14" spans="1:7" x14ac:dyDescent="0.25">
      <c r="A14" s="7" t="s">
        <v>17</v>
      </c>
      <c r="B14" s="7"/>
      <c r="C14" s="7"/>
      <c r="D14" s="7"/>
      <c r="E14" s="7"/>
      <c r="F14" s="7"/>
      <c r="G14" s="7"/>
    </row>
    <row r="15" spans="1:7" x14ac:dyDescent="0.25">
      <c r="A15" s="16" t="s">
        <v>18</v>
      </c>
      <c r="B15" s="4">
        <v>1112145810.04</v>
      </c>
      <c r="C15" s="6">
        <v>51053474.409999996</v>
      </c>
      <c r="D15" s="4">
        <v>33229925</v>
      </c>
      <c r="E15" s="5">
        <v>196065956.07999992</v>
      </c>
      <c r="F15" s="5">
        <v>289573881.47000003</v>
      </c>
      <c r="G15" s="5">
        <f>SUM(B15:F15)</f>
        <v>1682069047</v>
      </c>
    </row>
    <row r="16" spans="1:7" x14ac:dyDescent="0.25">
      <c r="A16" s="16" t="s">
        <v>19</v>
      </c>
      <c r="B16" s="4">
        <v>1072977407.33</v>
      </c>
      <c r="C16" s="6">
        <v>29140729.460000001</v>
      </c>
      <c r="D16" s="4">
        <v>31707905</v>
      </c>
      <c r="E16" s="5">
        <v>379010060.8900001</v>
      </c>
      <c r="F16" s="5">
        <v>135861238.77000001</v>
      </c>
      <c r="G16" s="5">
        <f t="shared" ref="G16:G18" si="2">SUM(B16:F16)</f>
        <v>1648697341.45</v>
      </c>
    </row>
    <row r="17" spans="1:7" x14ac:dyDescent="0.25">
      <c r="A17" s="16" t="s">
        <v>20</v>
      </c>
      <c r="B17" s="4">
        <v>1233231328.1700001</v>
      </c>
      <c r="C17" s="6">
        <v>17345298.510000002</v>
      </c>
      <c r="D17" s="4">
        <v>28921575</v>
      </c>
      <c r="E17" s="5">
        <v>311114196.5999999</v>
      </c>
      <c r="F17" s="5">
        <v>1229174723</v>
      </c>
      <c r="G17" s="5">
        <f t="shared" si="2"/>
        <v>2819787121.2799997</v>
      </c>
    </row>
    <row r="18" spans="1:7" x14ac:dyDescent="0.25">
      <c r="A18" s="9" t="s">
        <v>21</v>
      </c>
      <c r="B18" s="17">
        <f>SUM(B15:B17)</f>
        <v>3418354545.54</v>
      </c>
      <c r="C18" s="17">
        <f>SUM(C15:C17)</f>
        <v>97539502.38000001</v>
      </c>
      <c r="D18" s="17">
        <f>SUM(D15:D17)</f>
        <v>93859405</v>
      </c>
      <c r="E18" s="17">
        <f>SUM(E15:E17)</f>
        <v>886190213.56999993</v>
      </c>
      <c r="F18" s="17">
        <f>SUM(F15:F17)</f>
        <v>1654609843.24</v>
      </c>
      <c r="G18" s="18">
        <f t="shared" si="2"/>
        <v>6150553509.7299995</v>
      </c>
    </row>
  </sheetData>
  <mergeCells count="2">
    <mergeCell ref="B2:F2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2020-01-21T20:09:40Z</dcterms:created>
  <dcterms:modified xsi:type="dcterms:W3CDTF">2020-01-21T20:32:58Z</dcterms:modified>
</cp:coreProperties>
</file>